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etail estimate" sheetId="1" r:id="rId1"/>
  </sheets>
  <definedNames>
    <definedName name="_xlnm.Print_Area" localSheetId="0">'Detail estimate'!$A$1:$O$13</definedName>
  </definedNames>
  <calcPr fullCalcOnLoad="1"/>
</workbook>
</file>

<file path=xl/sharedStrings.xml><?xml version="1.0" encoding="utf-8"?>
<sst xmlns="http://schemas.openxmlformats.org/spreadsheetml/2006/main" count="27" uniqueCount="27">
  <si>
    <t>Partner</t>
  </si>
  <si>
    <t>TOTAL</t>
  </si>
  <si>
    <t>Team Leader</t>
  </si>
  <si>
    <t>District Team Lead</t>
  </si>
  <si>
    <t>No of persons</t>
  </si>
  <si>
    <t>Other Peripheral Units in state</t>
  </si>
  <si>
    <t>S.No</t>
  </si>
  <si>
    <t>Description</t>
  </si>
  <si>
    <t>Remarks</t>
  </si>
  <si>
    <t>District</t>
  </si>
  <si>
    <t xml:space="preserve">No of days per </t>
  </si>
  <si>
    <t>Block CHC/PHC</t>
  </si>
  <si>
    <t>Audit Staff per team</t>
  </si>
  <si>
    <t>30 Districts</t>
  </si>
  <si>
    <t>400 Blocks - 40 % coverage)</t>
  </si>
  <si>
    <t>Total Districts &amp; 40 % blocks</t>
  </si>
  <si>
    <t>Total ManDays</t>
  </si>
  <si>
    <t>State Society</t>
  </si>
  <si>
    <t>For overall Planning &amp; Management</t>
  </si>
  <si>
    <t>Could be the partner Directly</t>
  </si>
  <si>
    <t>6 to 8 teams</t>
  </si>
  <si>
    <t>7 to 8 teams</t>
  </si>
  <si>
    <t>Consolidation/ Planning, Final Report &amp; Discussion etc</t>
  </si>
  <si>
    <t>External Audit - Internal Cost Estimate (say Tamil Nadu) with 30 districts and approx 400 Blocks (All programs)</t>
  </si>
  <si>
    <t>Man Day Rate                   (Rs.)</t>
  </si>
  <si>
    <t>Estimated Cost                   (Rs.)</t>
  </si>
  <si>
    <t>APPENDIX  F TO RFP (Financial Cost Estimate)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</si>
</sst>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5" fontId="0" fillId="0" borderId="10" xfId="42" applyNumberFormat="1" applyFont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175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A1" sqref="A1:O13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0.13671875" style="0" hidden="1" customWidth="1"/>
    <col min="4" max="5" width="8.57421875" style="0" customWidth="1"/>
    <col min="6" max="6" width="10.7109375" style="0" customWidth="1"/>
    <col min="7" max="7" width="9.140625" style="0" customWidth="1"/>
    <col min="8" max="8" width="10.140625" style="0" customWidth="1"/>
    <col min="9" max="9" width="9.140625" style="0" customWidth="1"/>
    <col min="10" max="10" width="10.7109375" style="0" customWidth="1"/>
    <col min="11" max="11" width="13.421875" style="0" customWidth="1"/>
    <col min="12" max="12" width="11.57421875" style="0" customWidth="1"/>
    <col min="13" max="13" width="12.140625" style="0" customWidth="1"/>
    <col min="14" max="14" width="13.140625" style="0" customWidth="1"/>
    <col min="15" max="15" width="14.140625" style="0" customWidth="1"/>
  </cols>
  <sheetData>
    <row r="1" spans="5:15" ht="18.75">
      <c r="E1" s="33" t="s">
        <v>26</v>
      </c>
      <c r="F1" s="33"/>
      <c r="G1" s="33"/>
      <c r="H1" s="33"/>
      <c r="I1" s="33"/>
      <c r="J1" s="33"/>
      <c r="K1" s="33"/>
      <c r="L1" s="33"/>
      <c r="M1" s="33"/>
      <c r="N1" s="33"/>
      <c r="O1" s="33"/>
    </row>
    <row r="3" s="28" customFormat="1" ht="15.75">
      <c r="A3" s="27" t="s">
        <v>23</v>
      </c>
    </row>
    <row r="4" ht="12.75">
      <c r="A4" s="5"/>
    </row>
    <row r="5" spans="1:15" s="24" customFormat="1" ht="63.75">
      <c r="A5" s="20" t="s">
        <v>6</v>
      </c>
      <c r="B5" s="20" t="s">
        <v>7</v>
      </c>
      <c r="C5" s="20"/>
      <c r="D5" s="20"/>
      <c r="E5" s="29" t="s">
        <v>10</v>
      </c>
      <c r="F5" s="30"/>
      <c r="G5" s="31" t="s">
        <v>15</v>
      </c>
      <c r="H5" s="31"/>
      <c r="I5" s="21" t="s">
        <v>17</v>
      </c>
      <c r="J5" s="23" t="s">
        <v>5</v>
      </c>
      <c r="K5" s="22" t="s">
        <v>22</v>
      </c>
      <c r="L5" s="23" t="s">
        <v>16</v>
      </c>
      <c r="M5" s="23" t="s">
        <v>24</v>
      </c>
      <c r="N5" s="23" t="s">
        <v>25</v>
      </c>
      <c r="O5" s="23" t="s">
        <v>8</v>
      </c>
    </row>
    <row r="6" spans="1:15" s="25" customFormat="1" ht="51">
      <c r="A6" s="6"/>
      <c r="B6" s="6"/>
      <c r="C6" s="20"/>
      <c r="D6" s="20" t="s">
        <v>4</v>
      </c>
      <c r="E6" s="20" t="s">
        <v>9</v>
      </c>
      <c r="F6" s="20" t="s">
        <v>11</v>
      </c>
      <c r="G6" s="23" t="s">
        <v>13</v>
      </c>
      <c r="H6" s="23" t="s">
        <v>14</v>
      </c>
      <c r="J6" s="26"/>
      <c r="L6" s="26"/>
      <c r="M6" s="26"/>
      <c r="N6" s="26"/>
      <c r="O6" s="26"/>
    </row>
    <row r="7" spans="1:15" ht="24" customHeight="1">
      <c r="A7" s="2"/>
      <c r="B7" s="3"/>
      <c r="C7" s="2"/>
      <c r="D7" s="1"/>
      <c r="E7" s="2"/>
      <c r="F7" s="2"/>
      <c r="G7" s="2"/>
      <c r="H7" s="2"/>
      <c r="I7" s="18"/>
      <c r="J7" s="2"/>
      <c r="K7" s="7"/>
      <c r="L7" s="2"/>
      <c r="M7" s="2"/>
      <c r="N7" s="2"/>
      <c r="O7" s="2"/>
    </row>
    <row r="8" spans="1:15" ht="38.25">
      <c r="A8" s="2">
        <v>1</v>
      </c>
      <c r="B8" s="2" t="s">
        <v>0</v>
      </c>
      <c r="C8" s="1"/>
      <c r="D8" s="1">
        <v>1</v>
      </c>
      <c r="E8" s="2"/>
      <c r="F8" s="2"/>
      <c r="G8" s="2"/>
      <c r="H8" s="2"/>
      <c r="I8" s="18"/>
      <c r="J8" s="2"/>
      <c r="K8" s="7">
        <v>15</v>
      </c>
      <c r="L8" s="2">
        <f>SUM(G8:K8)</f>
        <v>15</v>
      </c>
      <c r="M8" s="11"/>
      <c r="N8" s="12"/>
      <c r="O8" s="22" t="s">
        <v>18</v>
      </c>
    </row>
    <row r="9" spans="1:15" ht="38.25">
      <c r="A9" s="2">
        <v>2</v>
      </c>
      <c r="B9" s="2" t="s">
        <v>2</v>
      </c>
      <c r="C9" s="1"/>
      <c r="D9" s="1">
        <v>1</v>
      </c>
      <c r="E9" s="2"/>
      <c r="F9" s="2"/>
      <c r="G9" s="2"/>
      <c r="H9" s="2"/>
      <c r="I9" s="18">
        <v>10</v>
      </c>
      <c r="J9" s="2">
        <v>5</v>
      </c>
      <c r="K9" s="7">
        <v>30</v>
      </c>
      <c r="L9" s="2">
        <f>SUM(G9:K9)</f>
        <v>45</v>
      </c>
      <c r="M9" s="11"/>
      <c r="N9" s="12"/>
      <c r="O9" s="22" t="s">
        <v>19</v>
      </c>
    </row>
    <row r="10" spans="1:15" ht="12.75">
      <c r="A10" s="2">
        <v>3</v>
      </c>
      <c r="B10" s="2" t="s">
        <v>3</v>
      </c>
      <c r="C10" s="1"/>
      <c r="D10" s="1">
        <v>1</v>
      </c>
      <c r="E10" s="2">
        <v>10</v>
      </c>
      <c r="F10" s="2">
        <v>4</v>
      </c>
      <c r="G10" s="2">
        <f>E10*30</f>
        <v>300</v>
      </c>
      <c r="H10" s="2">
        <f>F10*160</f>
        <v>640</v>
      </c>
      <c r="I10" s="18">
        <v>10</v>
      </c>
      <c r="J10" s="2">
        <v>15</v>
      </c>
      <c r="K10" s="7">
        <v>15</v>
      </c>
      <c r="L10" s="2">
        <f>SUM(G10:K10)</f>
        <v>980</v>
      </c>
      <c r="M10" s="11"/>
      <c r="N10" s="12"/>
      <c r="O10" s="22" t="s">
        <v>20</v>
      </c>
    </row>
    <row r="11" spans="1:15" ht="12.75">
      <c r="A11" s="2">
        <v>4</v>
      </c>
      <c r="B11" s="8" t="s">
        <v>12</v>
      </c>
      <c r="C11" s="1"/>
      <c r="D11" s="1">
        <v>2</v>
      </c>
      <c r="E11" s="2">
        <v>10</v>
      </c>
      <c r="F11" s="2">
        <v>4</v>
      </c>
      <c r="G11" s="2">
        <f>E11*30*2</f>
        <v>600</v>
      </c>
      <c r="H11" s="2">
        <f>F11*160*2</f>
        <v>1280</v>
      </c>
      <c r="I11" s="18">
        <v>10</v>
      </c>
      <c r="J11" s="2">
        <v>10</v>
      </c>
      <c r="K11" s="7">
        <v>15</v>
      </c>
      <c r="L11" s="2">
        <f>SUM(G11:K11)</f>
        <v>1915</v>
      </c>
      <c r="M11" s="11"/>
      <c r="N11" s="12"/>
      <c r="O11" s="22" t="s">
        <v>21</v>
      </c>
    </row>
    <row r="12" spans="1:15" ht="24" customHeight="1">
      <c r="A12" s="2"/>
      <c r="B12" s="2"/>
      <c r="C12" s="1"/>
      <c r="D12" s="1"/>
      <c r="E12" s="2"/>
      <c r="F12" s="2"/>
      <c r="G12" s="2"/>
      <c r="H12" s="2"/>
      <c r="I12" s="18"/>
      <c r="J12" s="2"/>
      <c r="K12" s="7"/>
      <c r="L12" s="2"/>
      <c r="M12" s="2"/>
      <c r="N12" s="2"/>
      <c r="O12" s="22"/>
    </row>
    <row r="13" spans="1:15" ht="24" customHeight="1">
      <c r="A13" s="3"/>
      <c r="B13" s="3" t="s">
        <v>1</v>
      </c>
      <c r="C13" s="6"/>
      <c r="D13" s="6"/>
      <c r="E13" s="3"/>
      <c r="F13" s="3"/>
      <c r="G13" s="3"/>
      <c r="H13" s="3"/>
      <c r="I13" s="19"/>
      <c r="J13" s="3"/>
      <c r="K13" s="16"/>
      <c r="L13" s="3"/>
      <c r="M13" s="3"/>
      <c r="N13" s="17">
        <f>SUM(N8:N12)</f>
        <v>0</v>
      </c>
      <c r="O13" s="22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32"/>
      <c r="B17" s="32"/>
      <c r="C17" s="32"/>
      <c r="D17" s="32"/>
      <c r="E17" s="32"/>
      <c r="F17" s="32"/>
      <c r="G17" s="9"/>
      <c r="H17" s="9"/>
      <c r="I17" s="4"/>
    </row>
    <row r="18" spans="1:9" ht="12.75">
      <c r="A18" s="9"/>
      <c r="B18" s="9"/>
      <c r="C18" s="13"/>
      <c r="D18" s="13"/>
      <c r="E18" s="9"/>
      <c r="F18" s="9"/>
      <c r="G18" s="9"/>
      <c r="H18" s="9"/>
      <c r="I18" s="4"/>
    </row>
    <row r="19" spans="1:9" ht="12.75">
      <c r="A19" s="9"/>
      <c r="B19" s="9"/>
      <c r="C19" s="13"/>
      <c r="D19" s="13"/>
      <c r="E19" s="9"/>
      <c r="F19" s="9"/>
      <c r="G19" s="9"/>
      <c r="H19" s="9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1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10"/>
      <c r="G27" s="10"/>
      <c r="H27" s="10"/>
      <c r="I27" s="4"/>
    </row>
    <row r="28" spans="1:9" ht="12.75">
      <c r="A28" s="4"/>
      <c r="B28" s="15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</sheetData>
  <sheetProtection/>
  <mergeCells count="4">
    <mergeCell ref="E5:F5"/>
    <mergeCell ref="G5:H5"/>
    <mergeCell ref="A17:F17"/>
    <mergeCell ref="E1:O1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 Gopalakrishnan</dc:creator>
  <cp:keywords/>
  <dc:description/>
  <cp:lastModifiedBy>Admin</cp:lastModifiedBy>
  <cp:lastPrinted>2010-12-31T10:06:30Z</cp:lastPrinted>
  <dcterms:created xsi:type="dcterms:W3CDTF">1996-10-14T23:33:28Z</dcterms:created>
  <dcterms:modified xsi:type="dcterms:W3CDTF">2010-12-31T10:06:46Z</dcterms:modified>
  <cp:category/>
  <cp:version/>
  <cp:contentType/>
  <cp:contentStatus/>
</cp:coreProperties>
</file>